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4" r:id="rId1"/>
    <sheet name="Sheet2" sheetId="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4" l="1"/>
  <c r="C6" i="4"/>
  <c r="D6" i="4"/>
  <c r="E6" i="4"/>
  <c r="F6" i="4"/>
  <c r="G6" i="4"/>
  <c r="H6" i="4"/>
  <c r="I6" i="4"/>
</calcChain>
</file>

<file path=xl/sharedStrings.xml><?xml version="1.0" encoding="utf-8"?>
<sst xmlns="http://schemas.openxmlformats.org/spreadsheetml/2006/main" count="65" uniqueCount="58">
  <si>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</si>
  <si>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</si>
  <si>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</si>
  <si>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</si>
  <si>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</si>
  <si>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</si>
  <si>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</si>
  <si>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</si>
  <si>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</si>
  <si>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</si>
  <si>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</si>
  <si>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</si>
  <si>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</si>
  <si>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</si>
  <si>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</si>
  <si>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</si>
  <si>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</si>
  <si>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</si>
  <si>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</si>
  <si>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</si>
  <si>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</si>
  <si>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</si>
  <si>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</si>
  <si>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</si>
  <si>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</si>
  <si>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</si>
  <si>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</si>
  <si>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</si>
  <si>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</si>
  <si>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</si>
  <si>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</si>
  <si>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</si>
  <si>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</si>
  <si>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</si>
  <si>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</si>
  <si>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</si>
  <si>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</si>
  <si>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</si>
  <si>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</si>
  <si>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</si>
  <si>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</si>
  <si>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</si>
  <si>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შემთხვევათა რაოდენობა</t>
  </si>
  <si>
    <t>სულ</t>
  </si>
  <si>
    <t>დადგენილება</t>
  </si>
  <si>
    <t>გეგმური ამბუალტორიის კომპონენტით ანაზღაურებული თანხის დინამიკა</t>
  </si>
  <si>
    <t>*მონაცემები მოცემულია კაპიტაციის (გეგმური ამბუალტორიის) გარეშე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</si>
  <si>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</si>
  <si>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</si>
  <si>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</si>
  <si>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</si>
  <si>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</si>
  <si>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</si>
  <si>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</si>
  <si>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</si>
  <si>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N36</t>
  </si>
  <si>
    <t>N165</t>
  </si>
  <si>
    <t>N218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</si>
</sst>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/>
    <xf numFmtId="43" fontId="0" fillId="0" borderId="0" xfId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G16" sqref="G16"/>
    </sheetView>
  </sheetViews>
  <sheetFormatPr defaultRowHeight="15" x14ac:dyDescent="0.25"/>
  <cols>
    <col min="1" max="1" width="21.42578125" customWidth="1"/>
    <col min="2" max="2" width="16" customWidth="1"/>
    <col min="3" max="3" width="17.42578125" customWidth="1"/>
    <col min="4" max="4" width="17.28515625" customWidth="1"/>
    <col min="5" max="5" width="17.140625" customWidth="1"/>
    <col min="6" max="6" width="16.5703125" customWidth="1"/>
    <col min="7" max="7" width="17.28515625" customWidth="1"/>
    <col min="8" max="8" width="16.85546875" customWidth="1"/>
    <col min="9" max="9" width="17.42578125" customWidth="1"/>
  </cols>
  <sheetData>
    <row r="1" spans="1:10" ht="36.75" customHeight="1" x14ac:dyDescent="0.25">
      <c r="A1" s="6" t="s">
        <v>44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51</v>
      </c>
      <c r="G1" s="5" t="s">
        <v>52</v>
      </c>
      <c r="H1" s="5" t="s">
        <v>53</v>
      </c>
      <c r="I1" s="5" t="s">
        <v>54</v>
      </c>
    </row>
    <row r="2" spans="1:10" ht="39.75" customHeight="1" x14ac:dyDescent="0.25">
      <c r="A2" s="6"/>
      <c r="B2" s="2" t="s">
        <v>42</v>
      </c>
      <c r="C2" s="2" t="s">
        <v>42</v>
      </c>
      <c r="D2" s="2" t="s">
        <v>42</v>
      </c>
      <c r="E2" s="2" t="s">
        <v>42</v>
      </c>
      <c r="F2" s="2" t="s">
        <v>42</v>
      </c>
      <c r="G2" s="2" t="s">
        <v>42</v>
      </c>
      <c r="H2" s="2" t="s">
        <v>42</v>
      </c>
      <c r="I2" s="2" t="s">
        <v>42</v>
      </c>
      <c r="J2" s="1"/>
    </row>
    <row r="3" spans="1:10" ht="28.5" customHeight="1" x14ac:dyDescent="0.25">
      <c r="A3" s="5" t="s">
        <v>55</v>
      </c>
      <c r="B3" s="8">
        <v>41153</v>
      </c>
      <c r="C3" s="8">
        <v>45657</v>
      </c>
      <c r="D3" s="8">
        <v>44693</v>
      </c>
      <c r="E3" s="8">
        <v>44189</v>
      </c>
      <c r="F3" s="8">
        <v>45109</v>
      </c>
      <c r="G3" s="8">
        <v>48075</v>
      </c>
      <c r="H3" s="8">
        <v>52656</v>
      </c>
      <c r="I3" s="8">
        <v>50529</v>
      </c>
    </row>
    <row r="4" spans="1:10" ht="31.5" customHeight="1" x14ac:dyDescent="0.25">
      <c r="A4" s="5" t="s">
        <v>56</v>
      </c>
      <c r="B4" s="8">
        <v>37647</v>
      </c>
      <c r="C4" s="8">
        <v>43249</v>
      </c>
      <c r="D4" s="8">
        <v>42356</v>
      </c>
      <c r="E4" s="8">
        <v>42210</v>
      </c>
      <c r="F4" s="8">
        <v>39849</v>
      </c>
      <c r="G4" s="8">
        <v>40761</v>
      </c>
      <c r="H4" s="8">
        <v>42022</v>
      </c>
      <c r="I4" s="8">
        <v>41632</v>
      </c>
    </row>
    <row r="5" spans="1:10" ht="29.25" customHeight="1" x14ac:dyDescent="0.25">
      <c r="A5" s="5" t="s">
        <v>57</v>
      </c>
      <c r="B5" s="8">
        <v>19129</v>
      </c>
      <c r="C5" s="8">
        <v>23181</v>
      </c>
      <c r="D5" s="8">
        <v>21789</v>
      </c>
      <c r="E5" s="8">
        <v>20759</v>
      </c>
      <c r="F5" s="8">
        <v>20239</v>
      </c>
      <c r="G5" s="8">
        <v>20989</v>
      </c>
      <c r="H5" s="8">
        <v>21132</v>
      </c>
      <c r="I5" s="8">
        <v>20172</v>
      </c>
    </row>
    <row r="6" spans="1:10" ht="31.5" customHeight="1" x14ac:dyDescent="0.25">
      <c r="A6" s="5" t="s">
        <v>43</v>
      </c>
      <c r="B6" s="9">
        <f t="shared" ref="B6:I6" si="0">SUM(B3:B5)</f>
        <v>97929</v>
      </c>
      <c r="C6" s="9">
        <f t="shared" si="0"/>
        <v>112087</v>
      </c>
      <c r="D6" s="9">
        <f t="shared" si="0"/>
        <v>108838</v>
      </c>
      <c r="E6" s="9">
        <f t="shared" si="0"/>
        <v>107158</v>
      </c>
      <c r="F6" s="9">
        <f t="shared" si="0"/>
        <v>105197</v>
      </c>
      <c r="G6" s="9">
        <f t="shared" si="0"/>
        <v>109825</v>
      </c>
      <c r="H6" s="9">
        <f t="shared" si="0"/>
        <v>115810</v>
      </c>
      <c r="I6" s="9">
        <f t="shared" si="0"/>
        <v>112333</v>
      </c>
    </row>
    <row r="10" spans="1:10" x14ac:dyDescent="0.25">
      <c r="A10" t="s">
        <v>46</v>
      </c>
    </row>
  </sheetData>
  <mergeCells count="1">
    <mergeCell ref="A1:A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"/>
  <sheetViews>
    <sheetView workbookViewId="0">
      <selection activeCell="J15" sqref="J15"/>
    </sheetView>
  </sheetViews>
  <sheetFormatPr defaultRowHeight="15" x14ac:dyDescent="0.25"/>
  <cols>
    <col min="1" max="2" width="11.5703125" bestFit="1" customWidth="1"/>
    <col min="3" max="42" width="13.28515625" bestFit="1" customWidth="1"/>
  </cols>
  <sheetData>
    <row r="1" spans="1:42" x14ac:dyDescent="0.25">
      <c r="A1" s="7" t="s">
        <v>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42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3" t="s">
        <v>29</v>
      </c>
      <c r="AE2" s="3" t="s">
        <v>30</v>
      </c>
      <c r="AF2" s="3" t="s">
        <v>31</v>
      </c>
      <c r="AG2" s="3" t="s">
        <v>32</v>
      </c>
      <c r="AH2" s="3" t="s">
        <v>33</v>
      </c>
      <c r="AI2" s="3" t="s">
        <v>34</v>
      </c>
      <c r="AJ2" s="3" t="s">
        <v>35</v>
      </c>
      <c r="AK2" s="3" t="s">
        <v>36</v>
      </c>
      <c r="AL2" s="3" t="s">
        <v>37</v>
      </c>
      <c r="AM2" s="3" t="s">
        <v>38</v>
      </c>
      <c r="AN2" s="3" t="s">
        <v>39</v>
      </c>
      <c r="AO2" s="3" t="s">
        <v>40</v>
      </c>
      <c r="AP2" s="3" t="s">
        <v>41</v>
      </c>
    </row>
    <row r="3" spans="1:42" s="4" customFormat="1" x14ac:dyDescent="0.25">
      <c r="A3" s="4">
        <v>712526.96999999962</v>
      </c>
      <c r="B3" s="4">
        <v>850706.89000000048</v>
      </c>
      <c r="C3" s="4">
        <v>1033618.0399999997</v>
      </c>
      <c r="D3" s="4">
        <v>1088219.3400000001</v>
      </c>
      <c r="E3" s="4">
        <v>2003290.0399999993</v>
      </c>
      <c r="F3" s="4">
        <v>2092969.1199999982</v>
      </c>
      <c r="G3" s="4">
        <v>1990752.0899999992</v>
      </c>
      <c r="H3" s="4">
        <v>1968542.3800000004</v>
      </c>
      <c r="I3" s="4">
        <v>2033320.1999999997</v>
      </c>
      <c r="J3" s="4">
        <v>1974140.7400000007</v>
      </c>
      <c r="K3" s="4">
        <v>2580776.4899999988</v>
      </c>
      <c r="L3" s="4">
        <v>2664344.9100000011</v>
      </c>
      <c r="M3" s="4">
        <v>2702644.8999999994</v>
      </c>
      <c r="N3" s="4">
        <v>2882073.0200000019</v>
      </c>
      <c r="O3" s="4">
        <v>3122143.0399999986</v>
      </c>
      <c r="P3" s="4">
        <v>3061710.0199999986</v>
      </c>
      <c r="Q3" s="4">
        <v>3158924.0099999979</v>
      </c>
      <c r="R3" s="4">
        <v>3193332.37</v>
      </c>
      <c r="S3" s="4">
        <v>3502263.16</v>
      </c>
      <c r="T3" s="4">
        <v>3675151.57</v>
      </c>
      <c r="U3" s="4">
        <v>3701882.9999999981</v>
      </c>
      <c r="V3" s="4">
        <v>3737250.8999999994</v>
      </c>
      <c r="W3" s="4">
        <v>3734617.7399999988</v>
      </c>
      <c r="X3" s="4">
        <v>3642566.2099999981</v>
      </c>
      <c r="Y3" s="4">
        <v>3679754.3000000003</v>
      </c>
      <c r="Z3" s="4">
        <v>3629566.0799999982</v>
      </c>
      <c r="AA3" s="4">
        <v>3478495.4100000011</v>
      </c>
      <c r="AB3" s="4">
        <v>3415285.5299999993</v>
      </c>
      <c r="AC3" s="4">
        <v>3534335.1800000006</v>
      </c>
      <c r="AD3" s="4">
        <v>3487966.7000000011</v>
      </c>
      <c r="AE3" s="4">
        <v>3511866.6399999983</v>
      </c>
      <c r="AF3" s="4">
        <v>3520553.2400000012</v>
      </c>
      <c r="AG3" s="4">
        <v>3567486.9699999979</v>
      </c>
      <c r="AH3" s="4">
        <v>3522050.5100000002</v>
      </c>
      <c r="AI3" s="4">
        <v>3558761.2600000002</v>
      </c>
      <c r="AJ3" s="4">
        <v>3559296.4499999997</v>
      </c>
      <c r="AK3" s="4">
        <v>3591281.0599999987</v>
      </c>
      <c r="AL3" s="4">
        <v>3587799.0700000008</v>
      </c>
      <c r="AM3" s="4">
        <v>3556782.6700000009</v>
      </c>
      <c r="AN3" s="4">
        <v>3469400.8300000005</v>
      </c>
      <c r="AO3" s="4">
        <v>3179245.39</v>
      </c>
      <c r="AP3" s="4">
        <v>2887773.3000000007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2016-10-10T12:16:38Z</dcterms:modified>
</cp:coreProperties>
</file>